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<sst xmlns="http://schemas.openxmlformats.org/spreadsheetml/2006/main" count="1029" uniqueCount="765">
  <si>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</si>
  <si>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</si>
  <si>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</si>
  <si>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</si>
  <si>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</si>
  <si>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</si>
  <si>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</si>
  <si>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</si>
  <si>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</si>
  <si>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</si>
  <si>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</si>
  <si>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</si>
  <si>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</si>
  <si>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</si>
  <si>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</si>
  <si>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</si>
  <si>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</si>
  <si>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</si>
  <si>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</si>
  <si>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</si>
  <si>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</si>
  <si>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</si>
  <si>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</si>
  <si>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</si>
  <si>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</si>
  <si>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</si>
  <si>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</si>
  <si>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</si>
  <si>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</si>
  <si>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</si>
  <si>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</si>
  <si>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</si>
  <si>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</si>
  <si>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</si>
  <si>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</si>
  <si>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</si>
  <si>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</si>
  <si>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</si>
  <si>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</si>
  <si>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</si>
  <si>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</si>
  <si>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</si>
  <si>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</si>
  <si>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</si>
  <si>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</si>
  <si>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</si>
  <si>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</si>
  <si>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</si>
  <si>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</si>
  <si>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</si>
  <si>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</si>
  <si>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</si>
  <si>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</si>
  <si>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</si>
  <si>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</si>
  <si>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</si>
  <si>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</si>
  <si>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</si>
  <si>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</si>
  <si>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</si>
  <si>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</si>
  <si>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</si>
  <si>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</si>
  <si>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</si>
  <si>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</si>
  <si>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</si>
  <si>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</si>
  <si>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</si>
  <si>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</si>
  <si>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</si>
  <si>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</si>
  <si>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</si>
  <si>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</si>
  <si>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</si>
  <si>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</si>
  <si>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</si>
  <si>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</si>
  <si>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</si>
  <si>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</si>
  <si>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</si>
  <si>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</si>
  <si>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</si>
  <si>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</si>
  <si>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</si>
  <si>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</si>
  <si>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</si>
  <si>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</si>
  <si>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</si>
  <si>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</si>
  <si>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</si>
  <si>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</si>
  <si>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</si>
  <si>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</si>
  <si>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</si>
  <si>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</si>
  <si>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</si>
  <si>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</si>
  <si>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</si>
  <si>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</si>
  <si>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</si>
  <si>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</si>
  <si>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</si>
  <si>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</si>
  <si>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</si>
  <si>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</si>
  <si>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</si>
  <si>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</si>
  <si>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</si>
  <si>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</si>
  <si>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</si>
  <si>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</si>
  <si>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</si>
  <si>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</si>
  <si>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</si>
  <si>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</si>
  <si>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</si>
  <si>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</si>
  <si>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</si>
  <si>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</si>
  <si>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</si>
  <si>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</si>
  <si>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</si>
  <si>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</si>
  <si>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</si>
  <si>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</si>
  <si>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</si>
  <si>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</si>
  <si>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</si>
  <si>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</si>
  <si>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</si>
  <si>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</si>
  <si>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</si>
  <si>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</si>
  <si>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</si>
  <si>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</si>
  <si>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</si>
  <si>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</si>
  <si>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</si>
  <si>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</si>
  <si>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</si>
  <si>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</si>
  <si>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</si>
  <si>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</si>
  <si>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</si>
  <si>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</si>
  <si>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</si>
  <si>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</si>
  <si>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</si>
  <si>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</si>
  <si>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</si>
  <si>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</si>
  <si>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</si>
  <si>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</si>
  <si>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</si>
  <si>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</si>
  <si>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</si>
  <si>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</si>
  <si>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</si>
  <si>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</si>
  <si>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</si>
  <si>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</si>
  <si>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</si>
  <si>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</si>
  <si>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</si>
  <si>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</si>
  <si>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</si>
  <si>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</si>
  <si>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</si>
  <si>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</si>
  <si>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</si>
  <si>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</si>
  <si>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</si>
  <si>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</si>
  <si>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</si>
  <si>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</si>
  <si>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</si>
  <si>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</si>
  <si>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</si>
  <si>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</si>
  <si>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</si>
  <si>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</si>
  <si>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</si>
  <si>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</si>
  <si>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</si>
  <si>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</si>
  <si>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</si>
  <si>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</si>
  <si>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</si>
  <si>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</si>
  <si>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</si>
  <si>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</si>
  <si>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</si>
  <si>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</si>
  <si>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</si>
  <si>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</si>
  <si>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</si>
  <si>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</si>
  <si>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</si>
  <si>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</si>
  <si>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</si>
  <si>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</si>
  <si>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</si>
  <si>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</si>
  <si>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</si>
  <si>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</si>
  <si>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</si>
  <si>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</si>
  <si>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</si>
  <si>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</si>
  <si>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</si>
  <si>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</si>
  <si>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</si>
  <si>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</si>
  <si>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</si>
  <si>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</si>
  <si>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</si>
  <si>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</si>
  <si>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</si>
  <si>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</si>
  <si>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</si>
  <si>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</si>
  <si>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</si>
  <si>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</si>
  <si>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</si>
  <si>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</si>
  <si>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</si>
  <si>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</si>
  <si>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</si>
  <si>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</si>
  <si>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</si>
  <si>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</si>
  <si>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</si>
  <si>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</si>
  <si>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</si>
  <si>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</si>
  <si>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</si>
  <si>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</si>
  <si>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</si>
  <si>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</si>
  <si>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</si>
  <si>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</si>
  <si>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</si>
  <si>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</si>
  <si>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</si>
  <si>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</si>
  <si>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</si>
  <si>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</si>
  <si>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</si>
  <si>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</si>
  <si>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</si>
  <si>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</si>
  <si>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</si>
  <si>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</si>
  <si>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</si>
  <si>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</si>
  <si>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</si>
  <si>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</si>
  <si>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</si>
  <si>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</si>
  <si>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</si>
  <si>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</si>
  <si>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</si>
  <si>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</si>
  <si>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</si>
  <si>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</si>
  <si>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</si>
  <si>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</si>
  <si>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</si>
  <si>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</si>
  <si>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</si>
  <si>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</si>
  <si>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</si>
  <si>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</si>
  <si>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</si>
  <si>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</si>
  <si>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</si>
  <si>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</si>
  <si>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</si>
  <si>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</si>
  <si>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</si>
  <si>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</si>
  <si>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</si>
  <si>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</si>
  <si>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</si>
  <si>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</si>
  <si>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</si>
  <si>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</si>
  <si>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</si>
  <si>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</si>
  <si>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</si>
  <si>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</si>
  <si>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</si>
  <si>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</si>
  <si>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</si>
  <si>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</si>
  <si>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</si>
  <si>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</si>
  <si>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</si>
  <si>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</si>
  <si>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</si>
  <si>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</si>
  <si>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</si>
  <si>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</si>
  <si>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</si>
  <si>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</si>
  <si>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</si>
  <si>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</si>
  <si>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</si>
  <si>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</si>
  <si>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</si>
  <si>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</si>
  <si>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</si>
  <si>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</si>
  <si>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</si>
  <si>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</si>
  <si>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</si>
  <si>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</si>
  <si>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</si>
  <si>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</si>
  <si>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</si>
  <si>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</si>
  <si>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</si>
  <si>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</si>
  <si>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</si>
  <si>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</si>
  <si>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</si>
  <si>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</si>
  <si>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</si>
  <si>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</si>
  <si>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</si>
  <si>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</si>
  <si>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</si>
  <si>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</si>
  <si>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</si>
  <si>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</si>
  <si>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</si>
  <si>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</si>
  <si>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</si>
  <si>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</si>
  <si>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</si>
  <si>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</si>
  <si>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</si>
  <si>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</si>
  <si>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</si>
  <si>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</si>
  <si>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</si>
  <si>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</si>
  <si>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</si>
  <si>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</si>
  <si>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</si>
  <si>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</si>
  <si>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</si>
  <si>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</si>
  <si>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</si>
  <si>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</si>
  <si>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</si>
  <si>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</si>
  <si>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</si>
  <si>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</si>
  <si>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</si>
  <si>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</si>
  <si>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</si>
  <si>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</si>
  <si>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</si>
  <si>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</si>
  <si>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</si>
  <si>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</si>
  <si>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</si>
  <si>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</si>
  <si>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</si>
  <si>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</si>
  <si>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</si>
  <si>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</si>
  <si>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</si>
  <si>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</si>
  <si>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</si>
  <si>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</si>
  <si>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</si>
  <si>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</si>
  <si>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</si>
  <si>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</si>
  <si>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</si>
  <si>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</si>
  <si>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</si>
  <si>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</si>
  <si>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</si>
  <si>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</si>
  <si>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</si>
  <si>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</si>
  <si>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</si>
  <si>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</si>
  <si>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</si>
  <si>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</si>
  <si>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</si>
  <si>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</si>
  <si>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</si>
  <si>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</si>
  <si>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</si>
  <si>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</si>
  <si>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</si>
  <si>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</si>
  <si>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</si>
  <si>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</si>
  <si>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</si>
  <si>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</si>
  <si>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</si>
  <si>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</si>
  <si>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</si>
  <si>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</si>
  <si>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</si>
  <si>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</si>
  <si>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</si>
  <si>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</si>
  <si>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</si>
  <si>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</si>
  <si>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</si>
  <si>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</si>
  <si>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</si>
  <si>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</si>
  <si>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</si>
  <si>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</si>
  <si>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</si>
  <si>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</si>
  <si>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</si>
  <si>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</si>
  <si>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</si>
  <si>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</si>
  <si>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</si>
  <si>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</si>
  <si>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</si>
  <si>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</si>
  <si>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</si>
  <si>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</si>
  <si>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</si>
  <si>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</si>
  <si>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</si>
  <si>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</si>
  <si>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</si>
  <si>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</si>
  <si>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</si>
  <si>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</si>
  <si>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</si>
  <si>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</si>
  <si>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</si>
  <si>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</si>
  <si>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</si>
  <si>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</si>
  <si>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</si>
  <si>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</si>
  <si>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</si>
  <si>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</si>
  <si>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</si>
  <si>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</si>
  <si>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</si>
  <si>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</si>
  <si>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</si>
  <si>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</si>
  <si>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</si>
  <si>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</si>
  <si>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</si>
  <si>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</si>
  <si>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</si>
  <si>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</si>
  <si>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</si>
  <si>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</si>
  <si>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</si>
  <si>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</si>
  <si>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</si>
  <si>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</si>
  <si>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</si>
  <si>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</si>
  <si>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</si>
  <si>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</si>
  <si>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</si>
  <si>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</si>
  <si>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</si>
  <si>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</si>
  <si>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</si>
  <si>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</si>
  <si>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</si>
  <si>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</si>
  <si>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</si>
  <si>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</si>
  <si>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</si>
  <si>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</si>
  <si>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</si>
  <si>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</si>
  <si>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</si>
  <si>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</si>
  <si>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</si>
  <si>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</si>
  <si>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</si>
  <si>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</si>
  <si>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</si>
  <si>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</si>
  <si>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</si>
  <si>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</si>
  <si>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</si>
  <si>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</si>
  <si>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</si>
  <si>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</si>
  <si>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</si>
  <si>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</si>
  <si>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</si>
  <si>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</si>
  <si>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</si>
  <si>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</si>
  <si>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</si>
  <si>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</si>
  <si>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</si>
  <si>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</si>
  <si>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</si>
  <si>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</si>
  <si>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</si>
  <si>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</si>
  <si>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</si>
  <si>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</si>
  <si>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</si>
  <si>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</si>
  <si>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</si>
  <si>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</si>
  <si>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</si>
  <si>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</si>
  <si>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</si>
  <si>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</si>
  <si>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</si>
  <si>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</si>
  <si>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</si>
  <si>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</si>
  <si>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</si>
  <si>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</si>
  <si>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</si>
  <si>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</si>
  <si>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</si>
  <si>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</si>
  <si>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</si>
  <si>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</si>
  <si>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</si>
  <si>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</si>
  <si>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</si>
  <si>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</si>
  <si>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</si>
  <si>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</si>
  <si>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</si>
  <si>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</si>
  <si>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</si>
  <si>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</si>
  <si>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</si>
  <si>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</si>
  <si>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</si>
  <si>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</si>
  <si>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</si>
  <si>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</si>
  <si>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</si>
  <si>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</si>
  <si>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</si>
  <si>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</si>
  <si>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</si>
  <si>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</si>
  <si>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</si>
  <si>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</si>
  <si>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</si>
  <si>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</si>
  <si>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</si>
  <si>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</si>
  <si>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</si>
  <si>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</si>
  <si>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</si>
  <si>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</si>
  <si>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</si>
  <si>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</si>
  <si>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</si>
  <si>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</si>
  <si>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</si>
  <si>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</si>
  <si>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</si>
  <si>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</si>
  <si>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</si>
  <si>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</si>
  <si>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</si>
  <si>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</si>
  <si>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</si>
  <si>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</si>
  <si>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</si>
  <si>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</si>
  <si>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</si>
  <si>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</si>
  <si>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</si>
  <si>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</si>
  <si>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</si>
  <si>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</si>
  <si>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</si>
  <si>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</si>
  <si>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</si>
  <si>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</si>
  <si>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</si>
  <si>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</si>
  <si>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</si>
  <si>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</si>
  <si>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</si>
  <si>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</si>
  <si>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</si>
  <si>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</si>
  <si>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</si>
  <si>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</si>
  <si>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</si>
  <si>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</si>
  <si>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</si>
  <si>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</si>
  <si>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</si>
  <si>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</si>
  <si>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</si>
  <si>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</si>
  <si>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</si>
  <si>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</si>
  <si>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</si>
  <si>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</si>
  <si>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</si>
  <si>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</si>
  <si>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</si>
  <si>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</si>
  <si>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</si>
  <si>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</si>
  <si>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</si>
  <si>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</si>
  <si>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</si>
  <si>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</si>
  <si>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</si>
  <si>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</si>
  <si>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</si>
  <si>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</si>
  <si>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</si>
  <si>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</si>
  <si>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</si>
  <si>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</si>
  <si>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</si>
  <si>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</si>
  <si>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</si>
  <si>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</si>
  <si>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</si>
  <si>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</si>
  <si>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</si>
  <si>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</si>
  <si>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</si>
  <si>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</si>
  <si>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</si>
  <si>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</si>
  <si>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</si>
  <si>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</si>
  <si>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</si>
  <si>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</si>
  <si>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</si>
  <si>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</si>
  <si>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</si>
  <si>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</si>
  <si>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</si>
  <si>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</si>
  <si>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</si>
  <si>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</si>
  <si>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</si>
  <si>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</si>
  <si>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</si>
  <si>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</si>
  <si>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</si>
  <si>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</si>
  <si>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</si>
  <si>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</si>
  <si>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</si>
  <si>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</si>
  <si>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</si>
  <si>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</si>
  <si>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</si>
  <si>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</si>
  <si>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</si>
  <si>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</si>
  <si>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</si>
  <si>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</si>
  <si>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</si>
  <si>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</si>
  <si>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</si>
  <si>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</si>
  <si>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</si>
  <si>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</si>
  <si>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</si>
  <si>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</si>
  <si>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</si>
  <si>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</si>
  <si>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</si>
  <si>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</si>
  <si>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</si>
  <si>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</si>
  <si>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</si>
  <si>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</si>
  <si>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</si>
  <si>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</si>
  <si>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</si>
  <si>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</si>
  <si>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</si>
  <si>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</si>
  <si>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</si>
  <si>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</si>
  <si>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</si>
  <si>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</si>
  <si>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</si>
  <si>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</si>
  <si>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</si>
  <si>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</si>
  <si>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</si>
  <si>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</si>
  <si>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</si>
  <si>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</si>
  <si>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</si>
  <si>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</si>
  <si>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</si>
  <si>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</si>
  <si>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</si>
  <si>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</si>
  <si>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</si>
  <si>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</si>
  <si>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</si>
  <si>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</si>
  <si>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</si>
  <si>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</si>
  <si>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</si>
  <si>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</si>
  <si>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</si>
  <si>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</si>
  <si>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</si>
  <si>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</si>
  <si>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</si>
  <si>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</si>
  <si>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</si>
  <si>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</si>
  <si>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</si>
  <si>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</si>
  <si>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</si>
  <si>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</si>
  <si>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</si>
  <si>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</si>
  <si>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</si>
  <si>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</si>
  <si>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</si>
  <si>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</si>
  <si>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</si>
  <si>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</si>
  <si>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</si>
  <si>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</si>
  <si>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</si>
  <si>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</si>
  <si>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</si>
  <si>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</si>
  <si>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</si>
  <si>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</si>
  <si>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</si>
  <si>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</si>
  <si>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</si>
  <si>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</si>
  <si>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</si>
  <si>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</si>
  <si>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</si>
  <si>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</si>
  <si>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</si>
  <si>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1-Сп-ОА</t>
  </si>
  <si>
    <t>Підгр1, Управлінські інформаційні системи в обліку, аналізі та аудиті</t>
  </si>
  <si>
    <t>Підгр2, Управлінські інформаційні системи в обліку, аналізі та аудиті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</si>
</sst>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28" zoomScale="60" zoomScaleNormal="100" workbookViewId="0">
      <selection activeCell="D11" sqref="D11:F11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9" t="s">
        <v>762</v>
      </c>
      <c r="E5" s="49"/>
      <c r="F5" s="49"/>
      <c r="G5" s="49"/>
    </row>
    <row r="6" spans="1:7" ht="20.25" customHeight="1" x14ac:dyDescent="0.3">
      <c r="C6" s="47"/>
      <c r="D6" s="49"/>
      <c r="E6" s="49"/>
      <c r="F6" s="49"/>
      <c r="G6" s="49"/>
    </row>
    <row r="7" spans="1:7" ht="15.75" customHeight="1" thickBot="1" x14ac:dyDescent="0.35">
      <c r="C7" s="47"/>
      <c r="D7" s="50"/>
      <c r="E7" s="50"/>
      <c r="F7" s="50"/>
      <c r="G7" s="50"/>
    </row>
    <row r="8" spans="1:7" ht="27.75" customHeight="1" thickTop="1" x14ac:dyDescent="0.3">
      <c r="A8" s="44" t="s">
        <v>263</v>
      </c>
      <c r="B8" s="41">
        <v>42716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5"/>
      <c r="B9" s="42"/>
      <c r="C9" s="18" t="s">
        <v>259</v>
      </c>
      <c r="D9" s="28"/>
      <c r="E9" s="29"/>
      <c r="F9" s="30"/>
      <c r="G9" s="31"/>
    </row>
    <row r="10" spans="1:7" ht="27.75" customHeight="1" x14ac:dyDescent="0.3">
      <c r="A10" s="45"/>
      <c r="B10" s="42"/>
      <c r="C10" s="18" t="s">
        <v>260</v>
      </c>
      <c r="D10" s="28"/>
      <c r="E10" s="29"/>
      <c r="F10" s="30"/>
      <c r="G10" s="31"/>
    </row>
    <row r="11" spans="1:7" ht="27.75" customHeight="1" x14ac:dyDescent="0.3">
      <c r="A11" s="45"/>
      <c r="B11" s="42"/>
      <c r="C11" s="19" t="s">
        <v>261</v>
      </c>
      <c r="D11" s="28" t="s">
        <v>752</v>
      </c>
      <c r="E11" s="29" t="s">
        <v>40</v>
      </c>
      <c r="F11" s="30" t="s">
        <v>343</v>
      </c>
      <c r="G11" s="32" t="s">
        <v>309</v>
      </c>
    </row>
    <row r="12" spans="1:7" ht="27.75" customHeight="1" x14ac:dyDescent="0.3">
      <c r="A12" s="45"/>
      <c r="B12" s="42"/>
      <c r="C12" s="18" t="s">
        <v>262</v>
      </c>
      <c r="D12" s="28" t="s">
        <v>754</v>
      </c>
      <c r="E12" s="29" t="s">
        <v>489</v>
      </c>
      <c r="F12" s="30" t="s">
        <v>690</v>
      </c>
      <c r="G12" s="32" t="s">
        <v>309</v>
      </c>
    </row>
    <row r="13" spans="1:7" ht="27.75" customHeight="1" x14ac:dyDescent="0.3">
      <c r="A13" s="45"/>
      <c r="B13" s="42"/>
      <c r="C13" s="18" t="s">
        <v>749</v>
      </c>
      <c r="D13" s="28" t="s">
        <v>3</v>
      </c>
      <c r="E13" s="29" t="s">
        <v>509</v>
      </c>
      <c r="F13" s="30" t="s">
        <v>689</v>
      </c>
      <c r="G13" s="32" t="s">
        <v>309</v>
      </c>
    </row>
    <row r="14" spans="1:7" ht="27.75" customHeight="1" x14ac:dyDescent="0.3">
      <c r="A14" s="45"/>
      <c r="B14" s="42"/>
      <c r="C14" s="18" t="s">
        <v>750</v>
      </c>
      <c r="D14" s="28" t="s">
        <v>3</v>
      </c>
      <c r="E14" s="29" t="s">
        <v>509</v>
      </c>
      <c r="F14" s="30" t="s">
        <v>689</v>
      </c>
      <c r="G14" s="32" t="s">
        <v>309</v>
      </c>
    </row>
    <row r="15" spans="1:7" ht="27.75" customHeight="1" thickBot="1" x14ac:dyDescent="0.35">
      <c r="A15" s="46"/>
      <c r="B15" s="43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8" t="s">
        <v>264</v>
      </c>
      <c r="B16" s="41">
        <f>B8+1</f>
        <v>42717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8"/>
      <c r="B17" s="42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8"/>
      <c r="B18" s="42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8"/>
      <c r="B19" s="42"/>
      <c r="C19" s="19" t="s">
        <v>261</v>
      </c>
      <c r="D19" s="28" t="s">
        <v>761</v>
      </c>
      <c r="E19" s="29" t="s">
        <v>507</v>
      </c>
      <c r="F19" s="30" t="s">
        <v>694</v>
      </c>
      <c r="G19" s="32" t="s">
        <v>309</v>
      </c>
    </row>
    <row r="20" spans="1:7" ht="27.75" customHeight="1" x14ac:dyDescent="0.3">
      <c r="A20" s="48"/>
      <c r="B20" s="42"/>
      <c r="C20" s="18" t="s">
        <v>262</v>
      </c>
      <c r="D20" s="28" t="s">
        <v>753</v>
      </c>
      <c r="E20" s="29" t="s">
        <v>489</v>
      </c>
      <c r="F20" s="30" t="s">
        <v>690</v>
      </c>
      <c r="G20" s="32" t="s">
        <v>309</v>
      </c>
    </row>
    <row r="21" spans="1:7" ht="27.75" customHeight="1" x14ac:dyDescent="0.3">
      <c r="A21" s="48"/>
      <c r="B21" s="42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8"/>
      <c r="B22" s="42"/>
      <c r="C22" s="18" t="s">
        <v>750</v>
      </c>
      <c r="D22" s="28" t="s">
        <v>3</v>
      </c>
      <c r="E22" s="29" t="s">
        <v>596</v>
      </c>
      <c r="F22" s="30" t="s">
        <v>690</v>
      </c>
      <c r="G22" s="32" t="s">
        <v>309</v>
      </c>
    </row>
    <row r="23" spans="1:7" ht="41.4" customHeight="1" thickBot="1" x14ac:dyDescent="0.35">
      <c r="A23" s="48"/>
      <c r="B23" s="43"/>
      <c r="C23" s="21" t="s">
        <v>751</v>
      </c>
      <c r="D23" s="28" t="s">
        <v>5</v>
      </c>
      <c r="E23" s="29" t="s">
        <v>763</v>
      </c>
      <c r="F23" s="30" t="s">
        <v>690</v>
      </c>
      <c r="G23" s="33" t="s">
        <v>299</v>
      </c>
    </row>
    <row r="24" spans="1:7" ht="27.75" customHeight="1" thickTop="1" x14ac:dyDescent="0.3">
      <c r="A24" s="44" t="s">
        <v>265</v>
      </c>
      <c r="B24" s="41">
        <f>B16+1</f>
        <v>42718</v>
      </c>
      <c r="C24" s="17" t="s">
        <v>258</v>
      </c>
      <c r="D24" s="24"/>
      <c r="E24" s="25"/>
      <c r="F24" s="26"/>
      <c r="G24" s="27"/>
    </row>
    <row r="25" spans="1:7" ht="27.75" customHeight="1" x14ac:dyDescent="0.3">
      <c r="A25" s="45"/>
      <c r="B25" s="42"/>
      <c r="C25" s="18" t="s">
        <v>259</v>
      </c>
      <c r="D25" s="28"/>
      <c r="E25" s="29"/>
      <c r="F25" s="30"/>
      <c r="G25" s="34"/>
    </row>
    <row r="26" spans="1:7" ht="27.75" customHeight="1" x14ac:dyDescent="0.3">
      <c r="A26" s="45"/>
      <c r="B26" s="42"/>
      <c r="C26" s="18" t="s">
        <v>260</v>
      </c>
      <c r="D26" s="28" t="s">
        <v>754</v>
      </c>
      <c r="E26" s="29" t="s">
        <v>610</v>
      </c>
      <c r="F26" s="30" t="s">
        <v>713</v>
      </c>
      <c r="G26" s="34" t="s">
        <v>313</v>
      </c>
    </row>
    <row r="27" spans="1:7" ht="27.75" customHeight="1" x14ac:dyDescent="0.3">
      <c r="A27" s="45"/>
      <c r="B27" s="42"/>
      <c r="C27" s="19" t="s">
        <v>261</v>
      </c>
      <c r="D27" s="28" t="s">
        <v>753</v>
      </c>
      <c r="E27" s="29" t="s">
        <v>507</v>
      </c>
      <c r="F27" s="30" t="s">
        <v>694</v>
      </c>
      <c r="G27" s="31" t="s">
        <v>309</v>
      </c>
    </row>
    <row r="28" spans="1:7" ht="27.75" customHeight="1" x14ac:dyDescent="0.3">
      <c r="A28" s="45"/>
      <c r="B28" s="42"/>
      <c r="C28" s="18" t="s">
        <v>262</v>
      </c>
      <c r="D28" s="28"/>
      <c r="E28" s="29"/>
      <c r="F28" s="30"/>
      <c r="G28" s="34"/>
    </row>
    <row r="29" spans="1:7" ht="27.75" customHeight="1" x14ac:dyDescent="0.3">
      <c r="A29" s="45"/>
      <c r="B29" s="42"/>
      <c r="C29" s="18" t="s">
        <v>749</v>
      </c>
      <c r="D29" s="28" t="s">
        <v>3</v>
      </c>
      <c r="E29" s="29" t="s">
        <v>509</v>
      </c>
      <c r="F29" s="30" t="s">
        <v>689</v>
      </c>
      <c r="G29" s="32" t="s">
        <v>309</v>
      </c>
    </row>
    <row r="30" spans="1:7" ht="27.75" customHeight="1" x14ac:dyDescent="0.3">
      <c r="A30" s="45"/>
      <c r="B30" s="42"/>
      <c r="C30" s="18" t="s">
        <v>750</v>
      </c>
      <c r="D30" s="28" t="s">
        <v>4</v>
      </c>
      <c r="E30" s="29" t="s">
        <v>509</v>
      </c>
      <c r="F30" s="30" t="s">
        <v>689</v>
      </c>
      <c r="G30" s="32" t="s">
        <v>309</v>
      </c>
    </row>
    <row r="31" spans="1:7" ht="27.75" customHeight="1" thickBot="1" x14ac:dyDescent="0.35">
      <c r="A31" s="46"/>
      <c r="B31" s="43"/>
      <c r="C31" s="20" t="s">
        <v>751</v>
      </c>
      <c r="D31" s="28"/>
      <c r="E31" s="29"/>
      <c r="F31" s="30"/>
      <c r="G31" s="35"/>
    </row>
    <row r="32" spans="1:7" ht="27.75" customHeight="1" thickTop="1" x14ac:dyDescent="0.3">
      <c r="A32" s="48" t="s">
        <v>266</v>
      </c>
      <c r="B32" s="41">
        <f>B24+1</f>
        <v>42719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8"/>
      <c r="B33" s="42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8"/>
      <c r="B34" s="42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8"/>
      <c r="B35" s="42"/>
      <c r="C35" s="19" t="s">
        <v>261</v>
      </c>
      <c r="D35" s="28" t="s">
        <v>754</v>
      </c>
      <c r="E35" s="29" t="s">
        <v>498</v>
      </c>
      <c r="F35" s="30" t="s">
        <v>693</v>
      </c>
      <c r="G35" s="34" t="s">
        <v>313</v>
      </c>
    </row>
    <row r="36" spans="1:7" ht="27.75" customHeight="1" x14ac:dyDescent="0.3">
      <c r="A36" s="48"/>
      <c r="B36" s="42"/>
      <c r="C36" s="18" t="s">
        <v>262</v>
      </c>
      <c r="D36" s="28" t="s">
        <v>753</v>
      </c>
      <c r="E36" s="29" t="s">
        <v>610</v>
      </c>
      <c r="F36" s="30" t="s">
        <v>713</v>
      </c>
      <c r="G36" s="34" t="s">
        <v>313</v>
      </c>
    </row>
    <row r="37" spans="1:7" ht="27.75" customHeight="1" x14ac:dyDescent="0.3">
      <c r="A37" s="48"/>
      <c r="B37" s="42"/>
      <c r="C37" s="18" t="s">
        <v>749</v>
      </c>
      <c r="D37" s="28"/>
      <c r="E37" s="29"/>
      <c r="F37" s="30"/>
      <c r="G37" s="34"/>
    </row>
    <row r="38" spans="1:7" ht="27.75" customHeight="1" x14ac:dyDescent="0.3">
      <c r="A38" s="48"/>
      <c r="B38" s="42"/>
      <c r="C38" s="18" t="s">
        <v>750</v>
      </c>
      <c r="D38" s="28" t="s">
        <v>3</v>
      </c>
      <c r="E38" s="29" t="s">
        <v>605</v>
      </c>
      <c r="F38" s="30" t="s">
        <v>713</v>
      </c>
      <c r="G38" s="34" t="s">
        <v>313</v>
      </c>
    </row>
    <row r="39" spans="1:7" ht="27.75" customHeight="1" thickBot="1" x14ac:dyDescent="0.35">
      <c r="A39" s="48"/>
      <c r="B39" s="43"/>
      <c r="C39" s="21" t="s">
        <v>751</v>
      </c>
      <c r="D39" s="28" t="s">
        <v>3</v>
      </c>
      <c r="E39" s="29" t="s">
        <v>605</v>
      </c>
      <c r="F39" s="30" t="s">
        <v>713</v>
      </c>
      <c r="G39" s="34" t="s">
        <v>313</v>
      </c>
    </row>
    <row r="40" spans="1:7" ht="27.75" customHeight="1" thickTop="1" x14ac:dyDescent="0.3">
      <c r="A40" s="44" t="s">
        <v>267</v>
      </c>
      <c r="B40" s="41">
        <f>B32+1</f>
        <v>42720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5"/>
      <c r="B41" s="42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5"/>
      <c r="B42" s="42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5"/>
      <c r="B43" s="42"/>
      <c r="C43" s="19" t="s">
        <v>261</v>
      </c>
      <c r="D43" s="28" t="s">
        <v>753</v>
      </c>
      <c r="E43" s="29" t="s">
        <v>498</v>
      </c>
      <c r="F43" s="30" t="s">
        <v>693</v>
      </c>
      <c r="G43" s="34" t="s">
        <v>309</v>
      </c>
    </row>
    <row r="44" spans="1:7" ht="27.75" customHeight="1" x14ac:dyDescent="0.3">
      <c r="A44" s="45"/>
      <c r="B44" s="42"/>
      <c r="C44" s="18" t="s">
        <v>262</v>
      </c>
      <c r="D44" s="28"/>
      <c r="E44" s="29"/>
      <c r="F44" s="30"/>
      <c r="G44" s="31"/>
    </row>
    <row r="45" spans="1:7" ht="46.8" customHeight="1" thickBot="1" x14ac:dyDescent="0.35">
      <c r="A45" s="45"/>
      <c r="B45" s="42"/>
      <c r="C45" s="18" t="s">
        <v>749</v>
      </c>
      <c r="D45" s="28" t="s">
        <v>5</v>
      </c>
      <c r="E45" s="29" t="s">
        <v>763</v>
      </c>
      <c r="F45" s="30" t="s">
        <v>690</v>
      </c>
      <c r="G45" s="33" t="s">
        <v>299</v>
      </c>
    </row>
    <row r="46" spans="1:7" ht="41.4" customHeight="1" thickTop="1" thickBot="1" x14ac:dyDescent="0.35">
      <c r="A46" s="45"/>
      <c r="B46" s="42"/>
      <c r="C46" s="18" t="s">
        <v>750</v>
      </c>
      <c r="D46" s="28" t="s">
        <v>5</v>
      </c>
      <c r="E46" s="29" t="s">
        <v>764</v>
      </c>
      <c r="F46" s="30" t="s">
        <v>690</v>
      </c>
      <c r="G46" s="33" t="s">
        <v>299</v>
      </c>
    </row>
    <row r="47" spans="1:7" ht="43.8" customHeight="1" thickTop="1" thickBot="1" x14ac:dyDescent="0.35">
      <c r="A47" s="46"/>
      <c r="B47" s="43"/>
      <c r="C47" s="20" t="s">
        <v>751</v>
      </c>
      <c r="D47" s="28" t="s">
        <v>5</v>
      </c>
      <c r="E47" s="29" t="s">
        <v>764</v>
      </c>
      <c r="F47" s="30" t="s">
        <v>690</v>
      </c>
      <c r="G47" s="33" t="s">
        <v>299</v>
      </c>
    </row>
    <row r="48" spans="1:7" ht="27.75" customHeight="1" thickTop="1" thickBot="1" x14ac:dyDescent="0.35">
      <c r="A48" s="48" t="s">
        <v>268</v>
      </c>
      <c r="B48" s="41">
        <f>B40+1</f>
        <v>42721</v>
      </c>
      <c r="C48" s="19" t="s">
        <v>258</v>
      </c>
      <c r="D48" s="24" t="s">
        <v>752</v>
      </c>
      <c r="E48" s="25" t="s">
        <v>491</v>
      </c>
      <c r="F48" s="26" t="s">
        <v>696</v>
      </c>
      <c r="G48" s="27" t="s">
        <v>309</v>
      </c>
    </row>
    <row r="49" spans="1:7" ht="27.75" customHeight="1" thickTop="1" thickBot="1" x14ac:dyDescent="0.35">
      <c r="A49" s="48"/>
      <c r="B49" s="42"/>
      <c r="C49" s="18" t="s">
        <v>259</v>
      </c>
      <c r="D49" s="28" t="s">
        <v>3</v>
      </c>
      <c r="E49" s="29" t="s">
        <v>449</v>
      </c>
      <c r="F49" s="26" t="s">
        <v>696</v>
      </c>
      <c r="G49" s="27" t="s">
        <v>309</v>
      </c>
    </row>
    <row r="50" spans="1:7" ht="27.75" customHeight="1" thickTop="1" x14ac:dyDescent="0.3">
      <c r="A50" s="48"/>
      <c r="B50" s="42"/>
      <c r="C50" s="18" t="s">
        <v>260</v>
      </c>
      <c r="D50" s="28" t="s">
        <v>3</v>
      </c>
      <c r="E50" s="29" t="s">
        <v>449</v>
      </c>
      <c r="F50" s="26" t="s">
        <v>696</v>
      </c>
      <c r="G50" s="27" t="s">
        <v>309</v>
      </c>
    </row>
    <row r="51" spans="1:7" ht="39" customHeight="1" thickBot="1" x14ac:dyDescent="0.35">
      <c r="A51" s="48"/>
      <c r="B51" s="42"/>
      <c r="C51" s="19" t="s">
        <v>261</v>
      </c>
      <c r="D51" s="28" t="s">
        <v>5</v>
      </c>
      <c r="E51" s="29" t="s">
        <v>763</v>
      </c>
      <c r="F51" s="30" t="s">
        <v>690</v>
      </c>
      <c r="G51" s="33" t="s">
        <v>299</v>
      </c>
    </row>
    <row r="52" spans="1:7" ht="39.6" customHeight="1" thickTop="1" thickBot="1" x14ac:dyDescent="0.35">
      <c r="A52" s="48"/>
      <c r="B52" s="42"/>
      <c r="C52" s="18" t="s">
        <v>262</v>
      </c>
      <c r="D52" s="28" t="s">
        <v>5</v>
      </c>
      <c r="E52" s="29" t="s">
        <v>763</v>
      </c>
      <c r="F52" s="30" t="s">
        <v>690</v>
      </c>
      <c r="G52" s="33" t="s">
        <v>299</v>
      </c>
    </row>
    <row r="53" spans="1:7" ht="27.75" customHeight="1" thickTop="1" x14ac:dyDescent="0.3">
      <c r="A53" s="48"/>
      <c r="B53" s="42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8"/>
      <c r="B54" s="42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8"/>
      <c r="B55" s="43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4" t="s">
        <v>269</v>
      </c>
      <c r="B56" s="41">
        <f>B48+1</f>
        <v>42722</v>
      </c>
      <c r="C56" s="17" t="s">
        <v>258</v>
      </c>
      <c r="D56" s="24"/>
      <c r="E56" s="25"/>
      <c r="F56" s="26"/>
      <c r="G56" s="31"/>
    </row>
    <row r="57" spans="1:7" ht="38.4" customHeight="1" thickBot="1" x14ac:dyDescent="0.35">
      <c r="A57" s="45"/>
      <c r="B57" s="42"/>
      <c r="C57" s="18" t="s">
        <v>259</v>
      </c>
      <c r="D57" s="28" t="s">
        <v>5</v>
      </c>
      <c r="E57" s="29" t="s">
        <v>764</v>
      </c>
      <c r="F57" s="30" t="s">
        <v>690</v>
      </c>
      <c r="G57" s="33" t="s">
        <v>300</v>
      </c>
    </row>
    <row r="58" spans="1:7" ht="45.6" customHeight="1" thickTop="1" thickBot="1" x14ac:dyDescent="0.35">
      <c r="A58" s="45"/>
      <c r="B58" s="42"/>
      <c r="C58" s="18" t="s">
        <v>260</v>
      </c>
      <c r="D58" s="28" t="s">
        <v>5</v>
      </c>
      <c r="E58" s="29" t="s">
        <v>764</v>
      </c>
      <c r="F58" s="30" t="s">
        <v>690</v>
      </c>
      <c r="G58" s="33" t="s">
        <v>300</v>
      </c>
    </row>
    <row r="59" spans="1:7" ht="27.75" customHeight="1" thickTop="1" x14ac:dyDescent="0.3">
      <c r="A59" s="45"/>
      <c r="B59" s="42"/>
      <c r="C59" s="19" t="s">
        <v>261</v>
      </c>
      <c r="D59" s="28" t="s">
        <v>752</v>
      </c>
      <c r="E59" s="29" t="s">
        <v>537</v>
      </c>
      <c r="F59" s="40" t="s">
        <v>696</v>
      </c>
      <c r="G59" s="31" t="s">
        <v>313</v>
      </c>
    </row>
    <row r="60" spans="1:7" ht="27.75" customHeight="1" x14ac:dyDescent="0.3">
      <c r="A60" s="45"/>
      <c r="B60" s="42"/>
      <c r="C60" s="18" t="s">
        <v>262</v>
      </c>
      <c r="D60" s="28" t="s">
        <v>4</v>
      </c>
      <c r="E60" s="29" t="s">
        <v>449</v>
      </c>
      <c r="F60" s="40" t="s">
        <v>696</v>
      </c>
      <c r="G60" s="31" t="s">
        <v>313</v>
      </c>
    </row>
    <row r="61" spans="1:7" ht="27.75" customHeight="1" x14ac:dyDescent="0.3">
      <c r="A61" s="45"/>
      <c r="B61" s="42"/>
      <c r="C61" s="18" t="s">
        <v>749</v>
      </c>
      <c r="D61" s="28" t="s">
        <v>4</v>
      </c>
      <c r="E61" s="29" t="s">
        <v>449</v>
      </c>
      <c r="F61" s="30" t="s">
        <v>696</v>
      </c>
      <c r="G61" s="34" t="s">
        <v>313</v>
      </c>
    </row>
    <row r="62" spans="1:7" ht="27.75" customHeight="1" x14ac:dyDescent="0.3">
      <c r="A62" s="45"/>
      <c r="B62" s="42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6"/>
      <c r="B63" s="43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A32:A39"/>
    <mergeCell ref="A40:A47"/>
    <mergeCell ref="A48:A55"/>
    <mergeCell ref="B48:B55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45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" zoomScale="60" zoomScaleNormal="50" workbookViewId="0">
      <selection activeCell="F23" sqref="F23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9" t="str">
        <f>'БЛАНК 1 неделя'!D5:G7</f>
        <v>1-Сп-ОА</v>
      </c>
      <c r="E5" s="49"/>
      <c r="F5" s="49"/>
      <c r="G5" s="49"/>
    </row>
    <row r="6" spans="1:7" ht="20.25" customHeight="1" x14ac:dyDescent="0.3">
      <c r="C6" s="47"/>
      <c r="D6" s="49"/>
      <c r="E6" s="49"/>
      <c r="F6" s="49"/>
      <c r="G6" s="49"/>
    </row>
    <row r="7" spans="1:7" ht="15.75" customHeight="1" thickBot="1" x14ac:dyDescent="0.35">
      <c r="C7" s="47"/>
      <c r="D7" s="50"/>
      <c r="E7" s="50"/>
      <c r="F7" s="50"/>
      <c r="G7" s="50"/>
    </row>
    <row r="8" spans="1:7" ht="27.75" customHeight="1" thickTop="1" x14ac:dyDescent="0.3">
      <c r="A8" s="44" t="s">
        <v>263</v>
      </c>
      <c r="B8" s="41">
        <v>42723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5"/>
      <c r="B9" s="42"/>
      <c r="C9" s="18" t="s">
        <v>259</v>
      </c>
      <c r="D9" s="28"/>
      <c r="E9" s="29"/>
      <c r="F9" s="30"/>
      <c r="G9" s="31"/>
    </row>
    <row r="10" spans="1:7" ht="27.75" customHeight="1" x14ac:dyDescent="0.3">
      <c r="A10" s="45"/>
      <c r="B10" s="42"/>
      <c r="C10" s="18" t="s">
        <v>260</v>
      </c>
      <c r="D10" s="28"/>
      <c r="E10" s="39"/>
      <c r="F10" s="30"/>
      <c r="G10" s="31"/>
    </row>
    <row r="11" spans="1:7" ht="27.75" customHeight="1" x14ac:dyDescent="0.3">
      <c r="A11" s="45"/>
      <c r="B11" s="42"/>
      <c r="C11" s="19" t="s">
        <v>261</v>
      </c>
      <c r="D11" s="28"/>
      <c r="E11" s="29"/>
      <c r="F11" s="30"/>
      <c r="G11" s="32"/>
    </row>
    <row r="12" spans="1:7" ht="27.75" customHeight="1" x14ac:dyDescent="0.3">
      <c r="A12" s="45"/>
      <c r="B12" s="42"/>
      <c r="C12" s="18" t="s">
        <v>262</v>
      </c>
      <c r="D12" s="28"/>
      <c r="E12" s="29"/>
      <c r="F12" s="30"/>
      <c r="G12" s="32"/>
    </row>
    <row r="13" spans="1:7" ht="27.75" customHeight="1" x14ac:dyDescent="0.3">
      <c r="A13" s="45"/>
      <c r="B13" s="42"/>
      <c r="C13" s="18" t="s">
        <v>749</v>
      </c>
      <c r="D13" s="28" t="s">
        <v>4</v>
      </c>
      <c r="E13" s="29" t="s">
        <v>509</v>
      </c>
      <c r="F13" s="30" t="s">
        <v>689</v>
      </c>
      <c r="G13" s="32" t="s">
        <v>310</v>
      </c>
    </row>
    <row r="14" spans="1:7" ht="27.75" customHeight="1" x14ac:dyDescent="0.3">
      <c r="A14" s="45"/>
      <c r="B14" s="42"/>
      <c r="C14" s="18" t="s">
        <v>750</v>
      </c>
      <c r="D14" s="28" t="s">
        <v>3</v>
      </c>
      <c r="E14" s="29" t="s">
        <v>501</v>
      </c>
      <c r="F14" s="30" t="s">
        <v>689</v>
      </c>
      <c r="G14" s="32" t="s">
        <v>310</v>
      </c>
    </row>
    <row r="15" spans="1:7" ht="27.75" customHeight="1" thickBot="1" x14ac:dyDescent="0.35">
      <c r="A15" s="46"/>
      <c r="B15" s="43"/>
      <c r="C15" s="20" t="s">
        <v>751</v>
      </c>
      <c r="D15" s="36" t="s">
        <v>3</v>
      </c>
      <c r="E15" s="37" t="s">
        <v>501</v>
      </c>
      <c r="F15" s="38" t="s">
        <v>689</v>
      </c>
      <c r="G15" s="33" t="s">
        <v>310</v>
      </c>
    </row>
    <row r="16" spans="1:7" ht="27.75" customHeight="1" thickTop="1" x14ac:dyDescent="0.3">
      <c r="A16" s="48" t="s">
        <v>264</v>
      </c>
      <c r="B16" s="41">
        <f>B8+1</f>
        <v>42724</v>
      </c>
      <c r="C16" s="17" t="s">
        <v>258</v>
      </c>
      <c r="D16" s="28" t="s">
        <v>3</v>
      </c>
      <c r="E16" s="29" t="s">
        <v>605</v>
      </c>
      <c r="F16" s="30" t="s">
        <v>713</v>
      </c>
      <c r="G16" s="34" t="s">
        <v>309</v>
      </c>
    </row>
    <row r="17" spans="1:7" ht="27.75" customHeight="1" x14ac:dyDescent="0.3">
      <c r="A17" s="48"/>
      <c r="B17" s="42"/>
      <c r="C17" s="18" t="s">
        <v>259</v>
      </c>
      <c r="D17" s="28" t="s">
        <v>3</v>
      </c>
      <c r="E17" s="29" t="s">
        <v>605</v>
      </c>
      <c r="F17" s="30" t="s">
        <v>713</v>
      </c>
      <c r="G17" s="34" t="s">
        <v>309</v>
      </c>
    </row>
    <row r="18" spans="1:7" ht="27.75" customHeight="1" x14ac:dyDescent="0.3">
      <c r="A18" s="48"/>
      <c r="B18" s="42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8"/>
      <c r="B19" s="42"/>
      <c r="C19" s="19" t="s">
        <v>261</v>
      </c>
      <c r="D19" s="28"/>
      <c r="E19" s="29"/>
      <c r="F19" s="30"/>
      <c r="G19" s="32"/>
    </row>
    <row r="20" spans="1:7" ht="27.75" customHeight="1" x14ac:dyDescent="0.3">
      <c r="A20" s="48"/>
      <c r="B20" s="42"/>
      <c r="C20" s="18" t="s">
        <v>262</v>
      </c>
      <c r="D20" s="28"/>
      <c r="E20" s="29"/>
      <c r="F20" s="30"/>
      <c r="G20" s="32"/>
    </row>
    <row r="21" spans="1:7" ht="27.75" customHeight="1" x14ac:dyDescent="0.3">
      <c r="A21" s="48"/>
      <c r="B21" s="42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8"/>
      <c r="B22" s="42"/>
      <c r="C22" s="18" t="s">
        <v>750</v>
      </c>
      <c r="D22" s="28"/>
      <c r="E22" s="29"/>
      <c r="F22" s="30"/>
      <c r="G22" s="32"/>
    </row>
    <row r="23" spans="1:7" ht="27.75" customHeight="1" thickBot="1" x14ac:dyDescent="0.35">
      <c r="A23" s="48"/>
      <c r="B23" s="43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4" t="s">
        <v>265</v>
      </c>
      <c r="B24" s="41">
        <f>B16+1</f>
        <v>42725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5"/>
      <c r="B25" s="42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5"/>
      <c r="B26" s="42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5"/>
      <c r="B27" s="42"/>
      <c r="C27" s="19" t="s">
        <v>261</v>
      </c>
      <c r="D27" s="28" t="s">
        <v>3</v>
      </c>
      <c r="E27" s="29" t="s">
        <v>209</v>
      </c>
      <c r="F27" s="30" t="s">
        <v>732</v>
      </c>
      <c r="G27" s="31" t="s">
        <v>313</v>
      </c>
    </row>
    <row r="28" spans="1:7" ht="27.75" customHeight="1" x14ac:dyDescent="0.3">
      <c r="A28" s="45"/>
      <c r="B28" s="42"/>
      <c r="C28" s="18" t="s">
        <v>262</v>
      </c>
      <c r="D28" s="28" t="s">
        <v>3</v>
      </c>
      <c r="E28" s="29" t="s">
        <v>209</v>
      </c>
      <c r="F28" s="30" t="s">
        <v>732</v>
      </c>
      <c r="G28" s="31" t="s">
        <v>313</v>
      </c>
    </row>
    <row r="29" spans="1:7" ht="27.75" customHeight="1" x14ac:dyDescent="0.3">
      <c r="A29" s="45"/>
      <c r="B29" s="42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5"/>
      <c r="B30" s="42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6"/>
      <c r="B31" s="43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8" t="s">
        <v>266</v>
      </c>
      <c r="B32" s="41">
        <f>B24+1</f>
        <v>42726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5">
      <c r="A33" s="48"/>
      <c r="B33" s="42"/>
      <c r="C33" s="18" t="s">
        <v>259</v>
      </c>
      <c r="D33" s="28"/>
      <c r="E33" s="29"/>
      <c r="F33" s="30"/>
      <c r="G33" s="31"/>
    </row>
    <row r="34" spans="1:7" ht="27.75" customHeight="1" thickTop="1" x14ac:dyDescent="0.3">
      <c r="A34" s="48"/>
      <c r="B34" s="42"/>
      <c r="C34" s="18" t="s">
        <v>260</v>
      </c>
      <c r="D34" s="28"/>
      <c r="E34" s="25"/>
      <c r="F34" s="30"/>
      <c r="G34" s="31"/>
    </row>
    <row r="35" spans="1:7" ht="27.75" customHeight="1" x14ac:dyDescent="0.3">
      <c r="A35" s="48"/>
      <c r="B35" s="42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8"/>
      <c r="B36" s="42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8"/>
      <c r="B37" s="42"/>
      <c r="C37" s="18" t="s">
        <v>749</v>
      </c>
      <c r="D37" s="28"/>
      <c r="E37" s="29"/>
      <c r="F37" s="30"/>
      <c r="G37" s="32"/>
    </row>
    <row r="38" spans="1:7" ht="27.75" customHeight="1" x14ac:dyDescent="0.3">
      <c r="A38" s="48"/>
      <c r="B38" s="42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8"/>
      <c r="B39" s="43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4" t="s">
        <v>267</v>
      </c>
      <c r="B40" s="41">
        <f>B32+1</f>
        <v>42727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5"/>
      <c r="B41" s="42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5"/>
      <c r="B42" s="42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5"/>
      <c r="B43" s="42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5"/>
      <c r="B44" s="42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5"/>
      <c r="B45" s="42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5"/>
      <c r="B46" s="42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6"/>
      <c r="B47" s="43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8" t="s">
        <v>268</v>
      </c>
      <c r="B48" s="41">
        <f>B40+1</f>
        <v>42728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8"/>
      <c r="B49" s="42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8"/>
      <c r="B50" s="42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8"/>
      <c r="B51" s="42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8"/>
      <c r="B52" s="42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8"/>
      <c r="B53" s="42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8"/>
      <c r="B54" s="42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8"/>
      <c r="B55" s="43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4" t="s">
        <v>269</v>
      </c>
      <c r="B56" s="41">
        <f>B48+1</f>
        <v>42729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5"/>
      <c r="B57" s="42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5"/>
      <c r="B58" s="42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5"/>
      <c r="B59" s="42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5"/>
      <c r="B60" s="42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5"/>
      <c r="B61" s="42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5"/>
      <c r="B62" s="42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6"/>
      <c r="B63" s="43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1"/>
  <sheetViews>
    <sheetView topLeftCell="B37" workbookViewId="0">
      <selection activeCell="B476" sqref="B476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22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758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22" t="s">
        <v>354</v>
      </c>
      <c r="D56" s="10" t="s">
        <v>319</v>
      </c>
    </row>
    <row r="57" spans="2:4" x14ac:dyDescent="0.3">
      <c r="B57" s="2" t="s">
        <v>19</v>
      </c>
      <c r="C57" s="22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23" t="s">
        <v>339</v>
      </c>
    </row>
    <row r="89" spans="2:3" x14ac:dyDescent="0.3">
      <c r="B89" s="13" t="s">
        <v>405</v>
      </c>
      <c r="C89" s="2" t="s">
        <v>755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22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22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22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763</v>
      </c>
    </row>
    <row r="476" spans="2:2" x14ac:dyDescent="0.3">
      <c r="B476" s="14" t="s">
        <v>764</v>
      </c>
    </row>
    <row r="477" spans="2:2" x14ac:dyDescent="0.3">
      <c r="B477" s="13" t="s">
        <v>7</v>
      </c>
    </row>
    <row r="478" spans="2:2" x14ac:dyDescent="0.3">
      <c r="B478" s="14" t="s">
        <v>77</v>
      </c>
    </row>
    <row r="479" spans="2:2" x14ac:dyDescent="0.3">
      <c r="B479" s="13" t="s">
        <v>620</v>
      </c>
    </row>
    <row r="480" spans="2:2" x14ac:dyDescent="0.3">
      <c r="B480" s="3" t="s">
        <v>101</v>
      </c>
    </row>
    <row r="481" spans="2:2" x14ac:dyDescent="0.3">
      <c r="B481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2016-12-08T16:44:01Z</dcterms:modified>
</cp:coreProperties>
</file>